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835" activeTab="2"/>
  </bookViews>
  <sheets>
    <sheet name="2020 год" sheetId="1" r:id="rId1"/>
    <sheet name="2021 год" sheetId="2" r:id="rId2"/>
    <sheet name="2022 год" sheetId="3" r:id="rId3"/>
  </sheets>
  <calcPr calcId="152511"/>
</workbook>
</file>

<file path=xl/calcChain.xml><?xml version="1.0" encoding="utf-8"?>
<calcChain xmlns="http://schemas.openxmlformats.org/spreadsheetml/2006/main">
  <c r="C17" i="3" l="1"/>
  <c r="F16" i="3"/>
  <c r="F15" i="3"/>
  <c r="F14" i="3"/>
  <c r="F13" i="3"/>
  <c r="D12" i="3"/>
  <c r="F12" i="3" s="1"/>
  <c r="F11" i="3"/>
  <c r="F10" i="3"/>
  <c r="F9" i="3"/>
  <c r="F8" i="3"/>
  <c r="F7" i="3"/>
  <c r="D6" i="3"/>
  <c r="D17" i="3" s="1"/>
  <c r="F16" i="1"/>
  <c r="F6" i="3" l="1"/>
  <c r="F17" i="3" s="1"/>
  <c r="C17" i="2"/>
  <c r="F16" i="2"/>
  <c r="F15" i="2"/>
  <c r="F14" i="2"/>
  <c r="F13" i="2"/>
  <c r="D12" i="2"/>
  <c r="F12" i="2" s="1"/>
  <c r="F11" i="2"/>
  <c r="F10" i="2"/>
  <c r="F9" i="2"/>
  <c r="F8" i="2"/>
  <c r="F7" i="2"/>
  <c r="D6" i="2"/>
  <c r="D17" i="2" l="1"/>
  <c r="F6" i="2"/>
  <c r="F17" i="2" s="1"/>
  <c r="F15" i="1"/>
  <c r="D12" i="1" l="1"/>
  <c r="C17" i="1" l="1"/>
  <c r="F12" i="1" l="1"/>
  <c r="D17" i="1" l="1"/>
  <c r="F14" i="1"/>
  <c r="F13" i="1"/>
  <c r="F11" i="1"/>
  <c r="F10" i="1"/>
  <c r="F9" i="1"/>
  <c r="F8" i="1"/>
  <c r="F7" i="1"/>
  <c r="F6" i="1"/>
  <c r="F17" i="1" l="1"/>
</calcChain>
</file>

<file path=xl/sharedStrings.xml><?xml version="1.0" encoding="utf-8"?>
<sst xmlns="http://schemas.openxmlformats.org/spreadsheetml/2006/main" count="60" uniqueCount="24">
  <si>
    <t>№ п/п</t>
  </si>
  <si>
    <t>МО</t>
  </si>
  <si>
    <t>Нефтеюганск</t>
  </si>
  <si>
    <t>Сургут</t>
  </si>
  <si>
    <t>Ханты-Мансийск</t>
  </si>
  <si>
    <t>Нижневартовск</t>
  </si>
  <si>
    <t>Мегион</t>
  </si>
  <si>
    <t>Когалым</t>
  </si>
  <si>
    <t>Югорск</t>
  </si>
  <si>
    <t>Октябрьский район</t>
  </si>
  <si>
    <t>Сургутский район</t>
  </si>
  <si>
    <t>ИТОГО</t>
  </si>
  <si>
    <t>план 2021 года</t>
  </si>
  <si>
    <t>Нягань</t>
  </si>
  <si>
    <t>план 2022 года</t>
  </si>
  <si>
    <t>Советский район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</si>
  <si>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 на 2020 год</t>
  </si>
  <si>
    <t>Количество частных ДОУ</t>
  </si>
  <si>
    <t>Расходы на 1 сертификат в год, т.р.(N*12)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</si>
  <si>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на 2021 год</t>
  </si>
  <si>
    <t>Среднегодовое количесвтво Сертификатов (Ki)</t>
  </si>
  <si>
    <t>Расчетный объем субсидии на 2020 год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</si>
  <si>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 на 2022 год</t>
  </si>
  <si>
    <t>Годовой объем субсидии, (тыс.руб), Ci=  Ki-N*12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</si>
</sst>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2"/>
  <sheetViews>
    <sheetView workbookViewId="0">
      <selection activeCell="F5" sqref="F5"/>
    </sheetView>
  </sheetViews>
  <sheetFormatPr defaultRowHeight="15.75" x14ac:dyDescent="0.25"/>
  <cols>
    <col min="1" max="1" width="3.5703125" style="1" customWidth="1"/>
    <col min="2" max="2" width="19" style="1" customWidth="1"/>
    <col min="3" max="3" width="10.85546875" style="2" customWidth="1"/>
    <col min="4" max="4" width="16.42578125" style="2" customWidth="1"/>
    <col min="5" max="5" width="18.7109375" style="2" customWidth="1"/>
    <col min="6" max="6" width="19.5703125" style="2" customWidth="1"/>
    <col min="7" max="236" width="9.140625" style="3"/>
    <col min="237" max="237" width="3.5703125" style="3" customWidth="1"/>
    <col min="238" max="238" width="19" style="3" customWidth="1"/>
    <col min="239" max="244" width="12.140625" style="3" customWidth="1"/>
    <col min="245" max="492" width="9.140625" style="3"/>
    <col min="493" max="493" width="3.5703125" style="3" customWidth="1"/>
    <col min="494" max="494" width="19" style="3" customWidth="1"/>
    <col min="495" max="500" width="12.140625" style="3" customWidth="1"/>
    <col min="501" max="748" width="9.140625" style="3"/>
    <col min="749" max="749" width="3.5703125" style="3" customWidth="1"/>
    <col min="750" max="750" width="19" style="3" customWidth="1"/>
    <col min="751" max="756" width="12.140625" style="3" customWidth="1"/>
    <col min="757" max="1004" width="9.140625" style="3"/>
    <col min="1005" max="1005" width="3.5703125" style="3" customWidth="1"/>
    <col min="1006" max="1006" width="19" style="3" customWidth="1"/>
    <col min="1007" max="1012" width="12.140625" style="3" customWidth="1"/>
    <col min="1013" max="1260" width="9.140625" style="3"/>
    <col min="1261" max="1261" width="3.5703125" style="3" customWidth="1"/>
    <col min="1262" max="1262" width="19" style="3" customWidth="1"/>
    <col min="1263" max="1268" width="12.140625" style="3" customWidth="1"/>
    <col min="1269" max="1516" width="9.140625" style="3"/>
    <col min="1517" max="1517" width="3.5703125" style="3" customWidth="1"/>
    <col min="1518" max="1518" width="19" style="3" customWidth="1"/>
    <col min="1519" max="1524" width="12.140625" style="3" customWidth="1"/>
    <col min="1525" max="1772" width="9.140625" style="3"/>
    <col min="1773" max="1773" width="3.5703125" style="3" customWidth="1"/>
    <col min="1774" max="1774" width="19" style="3" customWidth="1"/>
    <col min="1775" max="1780" width="12.140625" style="3" customWidth="1"/>
    <col min="1781" max="2028" width="9.140625" style="3"/>
    <col min="2029" max="2029" width="3.5703125" style="3" customWidth="1"/>
    <col min="2030" max="2030" width="19" style="3" customWidth="1"/>
    <col min="2031" max="2036" width="12.140625" style="3" customWidth="1"/>
    <col min="2037" max="2284" width="9.140625" style="3"/>
    <col min="2285" max="2285" width="3.5703125" style="3" customWidth="1"/>
    <col min="2286" max="2286" width="19" style="3" customWidth="1"/>
    <col min="2287" max="2292" width="12.140625" style="3" customWidth="1"/>
    <col min="2293" max="2540" width="9.140625" style="3"/>
    <col min="2541" max="2541" width="3.5703125" style="3" customWidth="1"/>
    <col min="2542" max="2542" width="19" style="3" customWidth="1"/>
    <col min="2543" max="2548" width="12.140625" style="3" customWidth="1"/>
    <col min="2549" max="2796" width="9.140625" style="3"/>
    <col min="2797" max="2797" width="3.5703125" style="3" customWidth="1"/>
    <col min="2798" max="2798" width="19" style="3" customWidth="1"/>
    <col min="2799" max="2804" width="12.140625" style="3" customWidth="1"/>
    <col min="2805" max="3052" width="9.140625" style="3"/>
    <col min="3053" max="3053" width="3.5703125" style="3" customWidth="1"/>
    <col min="3054" max="3054" width="19" style="3" customWidth="1"/>
    <col min="3055" max="3060" width="12.140625" style="3" customWidth="1"/>
    <col min="3061" max="3308" width="9.140625" style="3"/>
    <col min="3309" max="3309" width="3.5703125" style="3" customWidth="1"/>
    <col min="3310" max="3310" width="19" style="3" customWidth="1"/>
    <col min="3311" max="3316" width="12.140625" style="3" customWidth="1"/>
    <col min="3317" max="3564" width="9.140625" style="3"/>
    <col min="3565" max="3565" width="3.5703125" style="3" customWidth="1"/>
    <col min="3566" max="3566" width="19" style="3" customWidth="1"/>
    <col min="3567" max="3572" width="12.140625" style="3" customWidth="1"/>
    <col min="3573" max="3820" width="9.140625" style="3"/>
    <col min="3821" max="3821" width="3.5703125" style="3" customWidth="1"/>
    <col min="3822" max="3822" width="19" style="3" customWidth="1"/>
    <col min="3823" max="3828" width="12.140625" style="3" customWidth="1"/>
    <col min="3829" max="4076" width="9.140625" style="3"/>
    <col min="4077" max="4077" width="3.5703125" style="3" customWidth="1"/>
    <col min="4078" max="4078" width="19" style="3" customWidth="1"/>
    <col min="4079" max="4084" width="12.140625" style="3" customWidth="1"/>
    <col min="4085" max="4332" width="9.140625" style="3"/>
    <col min="4333" max="4333" width="3.5703125" style="3" customWidth="1"/>
    <col min="4334" max="4334" width="19" style="3" customWidth="1"/>
    <col min="4335" max="4340" width="12.140625" style="3" customWidth="1"/>
    <col min="4341" max="4588" width="9.140625" style="3"/>
    <col min="4589" max="4589" width="3.5703125" style="3" customWidth="1"/>
    <col min="4590" max="4590" width="19" style="3" customWidth="1"/>
    <col min="4591" max="4596" width="12.140625" style="3" customWidth="1"/>
    <col min="4597" max="4844" width="9.140625" style="3"/>
    <col min="4845" max="4845" width="3.5703125" style="3" customWidth="1"/>
    <col min="4846" max="4846" width="19" style="3" customWidth="1"/>
    <col min="4847" max="4852" width="12.140625" style="3" customWidth="1"/>
    <col min="4853" max="5100" width="9.140625" style="3"/>
    <col min="5101" max="5101" width="3.5703125" style="3" customWidth="1"/>
    <col min="5102" max="5102" width="19" style="3" customWidth="1"/>
    <col min="5103" max="5108" width="12.140625" style="3" customWidth="1"/>
    <col min="5109" max="5356" width="9.140625" style="3"/>
    <col min="5357" max="5357" width="3.5703125" style="3" customWidth="1"/>
    <col min="5358" max="5358" width="19" style="3" customWidth="1"/>
    <col min="5359" max="5364" width="12.140625" style="3" customWidth="1"/>
    <col min="5365" max="5612" width="9.140625" style="3"/>
    <col min="5613" max="5613" width="3.5703125" style="3" customWidth="1"/>
    <col min="5614" max="5614" width="19" style="3" customWidth="1"/>
    <col min="5615" max="5620" width="12.140625" style="3" customWidth="1"/>
    <col min="5621" max="5868" width="9.140625" style="3"/>
    <col min="5869" max="5869" width="3.5703125" style="3" customWidth="1"/>
    <col min="5870" max="5870" width="19" style="3" customWidth="1"/>
    <col min="5871" max="5876" width="12.140625" style="3" customWidth="1"/>
    <col min="5877" max="6124" width="9.140625" style="3"/>
    <col min="6125" max="6125" width="3.5703125" style="3" customWidth="1"/>
    <col min="6126" max="6126" width="19" style="3" customWidth="1"/>
    <col min="6127" max="6132" width="12.140625" style="3" customWidth="1"/>
    <col min="6133" max="6380" width="9.140625" style="3"/>
    <col min="6381" max="6381" width="3.5703125" style="3" customWidth="1"/>
    <col min="6382" max="6382" width="19" style="3" customWidth="1"/>
    <col min="6383" max="6388" width="12.140625" style="3" customWidth="1"/>
    <col min="6389" max="6636" width="9.140625" style="3"/>
    <col min="6637" max="6637" width="3.5703125" style="3" customWidth="1"/>
    <col min="6638" max="6638" width="19" style="3" customWidth="1"/>
    <col min="6639" max="6644" width="12.140625" style="3" customWidth="1"/>
    <col min="6645" max="6892" width="9.140625" style="3"/>
    <col min="6893" max="6893" width="3.5703125" style="3" customWidth="1"/>
    <col min="6894" max="6894" width="19" style="3" customWidth="1"/>
    <col min="6895" max="6900" width="12.140625" style="3" customWidth="1"/>
    <col min="6901" max="7148" width="9.140625" style="3"/>
    <col min="7149" max="7149" width="3.5703125" style="3" customWidth="1"/>
    <col min="7150" max="7150" width="19" style="3" customWidth="1"/>
    <col min="7151" max="7156" width="12.140625" style="3" customWidth="1"/>
    <col min="7157" max="7404" width="9.140625" style="3"/>
    <col min="7405" max="7405" width="3.5703125" style="3" customWidth="1"/>
    <col min="7406" max="7406" width="19" style="3" customWidth="1"/>
    <col min="7407" max="7412" width="12.140625" style="3" customWidth="1"/>
    <col min="7413" max="7660" width="9.140625" style="3"/>
    <col min="7661" max="7661" width="3.5703125" style="3" customWidth="1"/>
    <col min="7662" max="7662" width="19" style="3" customWidth="1"/>
    <col min="7663" max="7668" width="12.140625" style="3" customWidth="1"/>
    <col min="7669" max="7916" width="9.140625" style="3"/>
    <col min="7917" max="7917" width="3.5703125" style="3" customWidth="1"/>
    <col min="7918" max="7918" width="19" style="3" customWidth="1"/>
    <col min="7919" max="7924" width="12.140625" style="3" customWidth="1"/>
    <col min="7925" max="8172" width="9.140625" style="3"/>
    <col min="8173" max="8173" width="3.5703125" style="3" customWidth="1"/>
    <col min="8174" max="8174" width="19" style="3" customWidth="1"/>
    <col min="8175" max="8180" width="12.140625" style="3" customWidth="1"/>
    <col min="8181" max="8428" width="9.140625" style="3"/>
    <col min="8429" max="8429" width="3.5703125" style="3" customWidth="1"/>
    <col min="8430" max="8430" width="19" style="3" customWidth="1"/>
    <col min="8431" max="8436" width="12.140625" style="3" customWidth="1"/>
    <col min="8437" max="8684" width="9.140625" style="3"/>
    <col min="8685" max="8685" width="3.5703125" style="3" customWidth="1"/>
    <col min="8686" max="8686" width="19" style="3" customWidth="1"/>
    <col min="8687" max="8692" width="12.140625" style="3" customWidth="1"/>
    <col min="8693" max="8940" width="9.140625" style="3"/>
    <col min="8941" max="8941" width="3.5703125" style="3" customWidth="1"/>
    <col min="8942" max="8942" width="19" style="3" customWidth="1"/>
    <col min="8943" max="8948" width="12.140625" style="3" customWidth="1"/>
    <col min="8949" max="9196" width="9.140625" style="3"/>
    <col min="9197" max="9197" width="3.5703125" style="3" customWidth="1"/>
    <col min="9198" max="9198" width="19" style="3" customWidth="1"/>
    <col min="9199" max="9204" width="12.140625" style="3" customWidth="1"/>
    <col min="9205" max="9452" width="9.140625" style="3"/>
    <col min="9453" max="9453" width="3.5703125" style="3" customWidth="1"/>
    <col min="9454" max="9454" width="19" style="3" customWidth="1"/>
    <col min="9455" max="9460" width="12.140625" style="3" customWidth="1"/>
    <col min="9461" max="9708" width="9.140625" style="3"/>
    <col min="9709" max="9709" width="3.5703125" style="3" customWidth="1"/>
    <col min="9710" max="9710" width="19" style="3" customWidth="1"/>
    <col min="9711" max="9716" width="12.140625" style="3" customWidth="1"/>
    <col min="9717" max="9964" width="9.140625" style="3"/>
    <col min="9965" max="9965" width="3.5703125" style="3" customWidth="1"/>
    <col min="9966" max="9966" width="19" style="3" customWidth="1"/>
    <col min="9967" max="9972" width="12.140625" style="3" customWidth="1"/>
    <col min="9973" max="10220" width="9.140625" style="3"/>
    <col min="10221" max="10221" width="3.5703125" style="3" customWidth="1"/>
    <col min="10222" max="10222" width="19" style="3" customWidth="1"/>
    <col min="10223" max="10228" width="12.140625" style="3" customWidth="1"/>
    <col min="10229" max="10476" width="9.140625" style="3"/>
    <col min="10477" max="10477" width="3.5703125" style="3" customWidth="1"/>
    <col min="10478" max="10478" width="19" style="3" customWidth="1"/>
    <col min="10479" max="10484" width="12.140625" style="3" customWidth="1"/>
    <col min="10485" max="10732" width="9.140625" style="3"/>
    <col min="10733" max="10733" width="3.5703125" style="3" customWidth="1"/>
    <col min="10734" max="10734" width="19" style="3" customWidth="1"/>
    <col min="10735" max="10740" width="12.140625" style="3" customWidth="1"/>
    <col min="10741" max="10988" width="9.140625" style="3"/>
    <col min="10989" max="10989" width="3.5703125" style="3" customWidth="1"/>
    <col min="10990" max="10990" width="19" style="3" customWidth="1"/>
    <col min="10991" max="10996" width="12.140625" style="3" customWidth="1"/>
    <col min="10997" max="11244" width="9.140625" style="3"/>
    <col min="11245" max="11245" width="3.5703125" style="3" customWidth="1"/>
    <col min="11246" max="11246" width="19" style="3" customWidth="1"/>
    <col min="11247" max="11252" width="12.140625" style="3" customWidth="1"/>
    <col min="11253" max="11500" width="9.140625" style="3"/>
    <col min="11501" max="11501" width="3.5703125" style="3" customWidth="1"/>
    <col min="11502" max="11502" width="19" style="3" customWidth="1"/>
    <col min="11503" max="11508" width="12.140625" style="3" customWidth="1"/>
    <col min="11509" max="11756" width="9.140625" style="3"/>
    <col min="11757" max="11757" width="3.5703125" style="3" customWidth="1"/>
    <col min="11758" max="11758" width="19" style="3" customWidth="1"/>
    <col min="11759" max="11764" width="12.140625" style="3" customWidth="1"/>
    <col min="11765" max="12012" width="9.140625" style="3"/>
    <col min="12013" max="12013" width="3.5703125" style="3" customWidth="1"/>
    <col min="12014" max="12014" width="19" style="3" customWidth="1"/>
    <col min="12015" max="12020" width="12.140625" style="3" customWidth="1"/>
    <col min="12021" max="12268" width="9.140625" style="3"/>
    <col min="12269" max="12269" width="3.5703125" style="3" customWidth="1"/>
    <col min="12270" max="12270" width="19" style="3" customWidth="1"/>
    <col min="12271" max="12276" width="12.140625" style="3" customWidth="1"/>
    <col min="12277" max="12524" width="9.140625" style="3"/>
    <col min="12525" max="12525" width="3.5703125" style="3" customWidth="1"/>
    <col min="12526" max="12526" width="19" style="3" customWidth="1"/>
    <col min="12527" max="12532" width="12.140625" style="3" customWidth="1"/>
    <col min="12533" max="12780" width="9.140625" style="3"/>
    <col min="12781" max="12781" width="3.5703125" style="3" customWidth="1"/>
    <col min="12782" max="12782" width="19" style="3" customWidth="1"/>
    <col min="12783" max="12788" width="12.140625" style="3" customWidth="1"/>
    <col min="12789" max="13036" width="9.140625" style="3"/>
    <col min="13037" max="13037" width="3.5703125" style="3" customWidth="1"/>
    <col min="13038" max="13038" width="19" style="3" customWidth="1"/>
    <col min="13039" max="13044" width="12.140625" style="3" customWidth="1"/>
    <col min="13045" max="13292" width="9.140625" style="3"/>
    <col min="13293" max="13293" width="3.5703125" style="3" customWidth="1"/>
    <col min="13294" max="13294" width="19" style="3" customWidth="1"/>
    <col min="13295" max="13300" width="12.140625" style="3" customWidth="1"/>
    <col min="13301" max="13548" width="9.140625" style="3"/>
    <col min="13549" max="13549" width="3.5703125" style="3" customWidth="1"/>
    <col min="13550" max="13550" width="19" style="3" customWidth="1"/>
    <col min="13551" max="13556" width="12.140625" style="3" customWidth="1"/>
    <col min="13557" max="13804" width="9.140625" style="3"/>
    <col min="13805" max="13805" width="3.5703125" style="3" customWidth="1"/>
    <col min="13806" max="13806" width="19" style="3" customWidth="1"/>
    <col min="13807" max="13812" width="12.140625" style="3" customWidth="1"/>
    <col min="13813" max="14060" width="9.140625" style="3"/>
    <col min="14061" max="14061" width="3.5703125" style="3" customWidth="1"/>
    <col min="14062" max="14062" width="19" style="3" customWidth="1"/>
    <col min="14063" max="14068" width="12.140625" style="3" customWidth="1"/>
    <col min="14069" max="14316" width="9.140625" style="3"/>
    <col min="14317" max="14317" width="3.5703125" style="3" customWidth="1"/>
    <col min="14318" max="14318" width="19" style="3" customWidth="1"/>
    <col min="14319" max="14324" width="12.140625" style="3" customWidth="1"/>
    <col min="14325" max="14572" width="9.140625" style="3"/>
    <col min="14573" max="14573" width="3.5703125" style="3" customWidth="1"/>
    <col min="14574" max="14574" width="19" style="3" customWidth="1"/>
    <col min="14575" max="14580" width="12.140625" style="3" customWidth="1"/>
    <col min="14581" max="14828" width="9.140625" style="3"/>
    <col min="14829" max="14829" width="3.5703125" style="3" customWidth="1"/>
    <col min="14830" max="14830" width="19" style="3" customWidth="1"/>
    <col min="14831" max="14836" width="12.140625" style="3" customWidth="1"/>
    <col min="14837" max="15084" width="9.140625" style="3"/>
    <col min="15085" max="15085" width="3.5703125" style="3" customWidth="1"/>
    <col min="15086" max="15086" width="19" style="3" customWidth="1"/>
    <col min="15087" max="15092" width="12.140625" style="3" customWidth="1"/>
    <col min="15093" max="15340" width="9.140625" style="3"/>
    <col min="15341" max="15341" width="3.5703125" style="3" customWidth="1"/>
    <col min="15342" max="15342" width="19" style="3" customWidth="1"/>
    <col min="15343" max="15348" width="12.140625" style="3" customWidth="1"/>
    <col min="15349" max="15596" width="9.140625" style="3"/>
    <col min="15597" max="15597" width="3.5703125" style="3" customWidth="1"/>
    <col min="15598" max="15598" width="19" style="3" customWidth="1"/>
    <col min="15599" max="15604" width="12.140625" style="3" customWidth="1"/>
    <col min="15605" max="15852" width="9.140625" style="3"/>
    <col min="15853" max="15853" width="3.5703125" style="3" customWidth="1"/>
    <col min="15854" max="15854" width="19" style="3" customWidth="1"/>
    <col min="15855" max="15860" width="12.140625" style="3" customWidth="1"/>
    <col min="15861" max="16108" width="9.140625" style="3"/>
    <col min="16109" max="16109" width="3.5703125" style="3" customWidth="1"/>
    <col min="16110" max="16110" width="19" style="3" customWidth="1"/>
    <col min="16111" max="16116" width="12.140625" style="3" customWidth="1"/>
    <col min="16117" max="16384" width="9.140625" style="3"/>
  </cols>
  <sheetData>
    <row r="2" spans="1:8" ht="109.5" customHeight="1" x14ac:dyDescent="0.25">
      <c r="A2" s="3"/>
      <c r="B2" s="25" t="s">
        <v>16</v>
      </c>
      <c r="C2" s="25"/>
      <c r="D2" s="25"/>
      <c r="E2" s="25"/>
      <c r="F2" s="25"/>
    </row>
    <row r="3" spans="1:8" ht="24.75" customHeight="1" x14ac:dyDescent="0.25">
      <c r="A3" s="3"/>
      <c r="B3" s="23"/>
      <c r="C3" s="21"/>
      <c r="D3" s="21"/>
      <c r="E3" s="21"/>
      <c r="F3" s="21"/>
    </row>
    <row r="4" spans="1:8" ht="15.75" customHeight="1" x14ac:dyDescent="0.25">
      <c r="A4" s="26" t="s">
        <v>0</v>
      </c>
      <c r="B4" s="27" t="s">
        <v>1</v>
      </c>
      <c r="C4" s="29" t="s">
        <v>21</v>
      </c>
      <c r="D4" s="30"/>
      <c r="E4" s="30"/>
      <c r="F4" s="31"/>
    </row>
    <row r="5" spans="1:8" ht="63.75" customHeight="1" x14ac:dyDescent="0.25">
      <c r="A5" s="26"/>
      <c r="B5" s="28"/>
      <c r="C5" s="4" t="s">
        <v>17</v>
      </c>
      <c r="D5" s="4" t="s">
        <v>20</v>
      </c>
      <c r="E5" s="4" t="s">
        <v>18</v>
      </c>
      <c r="F5" s="4" t="s">
        <v>23</v>
      </c>
    </row>
    <row r="6" spans="1:8" ht="17.25" customHeight="1" x14ac:dyDescent="0.25">
      <c r="A6" s="14">
        <v>1</v>
      </c>
      <c r="B6" s="15" t="s">
        <v>2</v>
      </c>
      <c r="C6" s="16">
        <v>4</v>
      </c>
      <c r="D6" s="16">
        <v>1052</v>
      </c>
      <c r="E6" s="16">
        <v>36</v>
      </c>
      <c r="F6" s="17">
        <f>ROUND(E6*D6,1)</f>
        <v>37872</v>
      </c>
      <c r="H6" s="13"/>
    </row>
    <row r="7" spans="1:8" ht="16.5" customHeight="1" x14ac:dyDescent="0.25">
      <c r="A7" s="14">
        <v>2</v>
      </c>
      <c r="B7" s="15" t="s">
        <v>3</v>
      </c>
      <c r="C7" s="16">
        <v>6</v>
      </c>
      <c r="D7" s="16">
        <v>1396</v>
      </c>
      <c r="E7" s="16">
        <v>36</v>
      </c>
      <c r="F7" s="17">
        <f t="shared" ref="F7:F14" si="0">ROUND(E7*D7,1)</f>
        <v>50256</v>
      </c>
      <c r="H7" s="24"/>
    </row>
    <row r="8" spans="1:8" ht="16.5" customHeight="1" x14ac:dyDescent="0.25">
      <c r="A8" s="14">
        <v>3</v>
      </c>
      <c r="B8" s="15" t="s">
        <v>4</v>
      </c>
      <c r="C8" s="16">
        <v>4</v>
      </c>
      <c r="D8" s="16">
        <v>552</v>
      </c>
      <c r="E8" s="16">
        <v>36</v>
      </c>
      <c r="F8" s="17">
        <f t="shared" si="0"/>
        <v>19872</v>
      </c>
      <c r="H8" s="13"/>
    </row>
    <row r="9" spans="1:8" ht="15.75" customHeight="1" x14ac:dyDescent="0.25">
      <c r="A9" s="14">
        <v>4</v>
      </c>
      <c r="B9" s="15" t="s">
        <v>5</v>
      </c>
      <c r="C9" s="16">
        <v>5</v>
      </c>
      <c r="D9" s="16">
        <v>251</v>
      </c>
      <c r="E9" s="16">
        <v>36</v>
      </c>
      <c r="F9" s="17">
        <f t="shared" si="0"/>
        <v>9036</v>
      </c>
      <c r="H9" s="13"/>
    </row>
    <row r="10" spans="1:8" s="5" customFormat="1" ht="16.5" customHeight="1" x14ac:dyDescent="0.25">
      <c r="A10" s="14">
        <v>5</v>
      </c>
      <c r="B10" s="15" t="s">
        <v>6</v>
      </c>
      <c r="C10" s="16">
        <v>1</v>
      </c>
      <c r="D10" s="16">
        <v>60</v>
      </c>
      <c r="E10" s="16">
        <v>36</v>
      </c>
      <c r="F10" s="17">
        <f t="shared" si="0"/>
        <v>2160</v>
      </c>
      <c r="H10" s="13"/>
    </row>
    <row r="11" spans="1:8" ht="16.5" customHeight="1" x14ac:dyDescent="0.25">
      <c r="A11" s="14">
        <v>6</v>
      </c>
      <c r="B11" s="15" t="s">
        <v>7</v>
      </c>
      <c r="C11" s="16">
        <v>1</v>
      </c>
      <c r="D11" s="16">
        <v>70</v>
      </c>
      <c r="E11" s="16">
        <v>36</v>
      </c>
      <c r="F11" s="17">
        <f t="shared" si="0"/>
        <v>2520</v>
      </c>
      <c r="H11" s="13"/>
    </row>
    <row r="12" spans="1:8" ht="17.25" customHeight="1" x14ac:dyDescent="0.25">
      <c r="A12" s="14">
        <v>7</v>
      </c>
      <c r="B12" s="15" t="s">
        <v>13</v>
      </c>
      <c r="C12" s="16">
        <v>2</v>
      </c>
      <c r="D12" s="16">
        <f>67+73</f>
        <v>140</v>
      </c>
      <c r="E12" s="16">
        <v>36</v>
      </c>
      <c r="F12" s="17">
        <f t="shared" si="0"/>
        <v>5040</v>
      </c>
      <c r="H12" s="13"/>
    </row>
    <row r="13" spans="1:8" ht="17.25" customHeight="1" x14ac:dyDescent="0.25">
      <c r="A13" s="14">
        <v>8</v>
      </c>
      <c r="B13" s="15" t="s">
        <v>8</v>
      </c>
      <c r="C13" s="16">
        <v>2</v>
      </c>
      <c r="D13" s="16">
        <v>92</v>
      </c>
      <c r="E13" s="16">
        <v>36</v>
      </c>
      <c r="F13" s="17">
        <f t="shared" si="0"/>
        <v>3312</v>
      </c>
      <c r="H13" s="13"/>
    </row>
    <row r="14" spans="1:8" ht="16.5" customHeight="1" x14ac:dyDescent="0.25">
      <c r="A14" s="14">
        <v>9</v>
      </c>
      <c r="B14" s="15" t="s">
        <v>9</v>
      </c>
      <c r="C14" s="16">
        <v>1</v>
      </c>
      <c r="D14" s="16">
        <v>12</v>
      </c>
      <c r="E14" s="16">
        <v>36</v>
      </c>
      <c r="F14" s="17">
        <f t="shared" si="0"/>
        <v>432</v>
      </c>
      <c r="H14" s="13"/>
    </row>
    <row r="15" spans="1:8" ht="17.25" customHeight="1" x14ac:dyDescent="0.25">
      <c r="A15" s="14">
        <v>10</v>
      </c>
      <c r="B15" s="18" t="s">
        <v>10</v>
      </c>
      <c r="C15" s="19">
        <v>1</v>
      </c>
      <c r="D15" s="19">
        <v>120</v>
      </c>
      <c r="E15" s="19">
        <v>36</v>
      </c>
      <c r="F15" s="20">
        <f t="shared" ref="F15" si="1">ROUND(E15*D15,1)</f>
        <v>4320</v>
      </c>
      <c r="H15" s="13"/>
    </row>
    <row r="16" spans="1:8" ht="17.25" customHeight="1" x14ac:dyDescent="0.25">
      <c r="A16" s="14">
        <v>11</v>
      </c>
      <c r="B16" s="15" t="s">
        <v>15</v>
      </c>
      <c r="C16" s="16">
        <v>1</v>
      </c>
      <c r="D16" s="16">
        <v>30</v>
      </c>
      <c r="E16" s="16">
        <v>36</v>
      </c>
      <c r="F16" s="17">
        <f>ROUND(E16*D16,1)</f>
        <v>1080</v>
      </c>
      <c r="H16" s="13"/>
    </row>
    <row r="17" spans="1:8" ht="18.75" x14ac:dyDescent="0.25">
      <c r="A17" s="6"/>
      <c r="B17" s="7" t="s">
        <v>11</v>
      </c>
      <c r="C17" s="8">
        <f>SUM(C6:C16)</f>
        <v>28</v>
      </c>
      <c r="D17" s="8">
        <f>SUM(D6:D16)</f>
        <v>3775</v>
      </c>
      <c r="E17" s="8">
        <v>36</v>
      </c>
      <c r="F17" s="9">
        <f>SUM(F6:F16)</f>
        <v>135900</v>
      </c>
      <c r="H17" s="13"/>
    </row>
    <row r="18" spans="1:8" ht="18.75" x14ac:dyDescent="0.25">
      <c r="H18" s="13"/>
    </row>
    <row r="19" spans="1:8" ht="18.75" x14ac:dyDescent="0.25">
      <c r="A19" s="3"/>
      <c r="B19" s="3"/>
      <c r="C19" s="3"/>
      <c r="D19" s="3"/>
      <c r="E19" s="3"/>
      <c r="F19" s="3"/>
      <c r="H19" s="13"/>
    </row>
    <row r="20" spans="1:8" ht="18.75" x14ac:dyDescent="0.25">
      <c r="H20" s="13"/>
    </row>
    <row r="21" spans="1:8" x14ac:dyDescent="0.25">
      <c r="H21" s="12"/>
    </row>
    <row r="22" spans="1:8" x14ac:dyDescent="0.25">
      <c r="A22" s="3"/>
      <c r="B22" s="3"/>
      <c r="C22" s="3"/>
      <c r="D22" s="3"/>
      <c r="E22" s="3"/>
      <c r="F22" s="3"/>
    </row>
  </sheetData>
  <protectedRanges>
    <protectedRange sqref="A4:F4" name="Диапазон1_2"/>
  </protectedRanges>
  <mergeCells count="4">
    <mergeCell ref="B2:F2"/>
    <mergeCell ref="A4:A5"/>
    <mergeCell ref="B4:B5"/>
    <mergeCell ref="C4:F4"/>
  </mergeCells>
  <pageMargins left="0.70866141732283472" right="0.70866141732283472" top="0.74803149606299213" bottom="0.74803149606299213" header="0.41" footer="0.31496062992125984"/>
  <pageSetup paperSize="9" scale="99" firstPageNumber="2548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workbookViewId="0">
      <selection activeCell="C5" sqref="C5"/>
    </sheetView>
  </sheetViews>
  <sheetFormatPr defaultRowHeight="15.75" x14ac:dyDescent="0.25"/>
  <cols>
    <col min="1" max="1" width="3.5703125" style="1" customWidth="1"/>
    <col min="2" max="2" width="26.140625" style="1" customWidth="1"/>
    <col min="3" max="4" width="13.42578125" style="3" customWidth="1"/>
    <col min="5" max="5" width="14.85546875" style="3" customWidth="1"/>
    <col min="6" max="6" width="17.42578125" style="3" customWidth="1"/>
    <col min="7" max="236" width="9.140625" style="3"/>
    <col min="237" max="237" width="3.5703125" style="3" customWidth="1"/>
    <col min="238" max="238" width="19" style="3" customWidth="1"/>
    <col min="239" max="244" width="12.140625" style="3" customWidth="1"/>
    <col min="245" max="492" width="9.140625" style="3"/>
    <col min="493" max="493" width="3.5703125" style="3" customWidth="1"/>
    <col min="494" max="494" width="19" style="3" customWidth="1"/>
    <col min="495" max="500" width="12.140625" style="3" customWidth="1"/>
    <col min="501" max="748" width="9.140625" style="3"/>
    <col min="749" max="749" width="3.5703125" style="3" customWidth="1"/>
    <col min="750" max="750" width="19" style="3" customWidth="1"/>
    <col min="751" max="756" width="12.140625" style="3" customWidth="1"/>
    <col min="757" max="1004" width="9.140625" style="3"/>
    <col min="1005" max="1005" width="3.5703125" style="3" customWidth="1"/>
    <col min="1006" max="1006" width="19" style="3" customWidth="1"/>
    <col min="1007" max="1012" width="12.140625" style="3" customWidth="1"/>
    <col min="1013" max="1260" width="9.140625" style="3"/>
    <col min="1261" max="1261" width="3.5703125" style="3" customWidth="1"/>
    <col min="1262" max="1262" width="19" style="3" customWidth="1"/>
    <col min="1263" max="1268" width="12.140625" style="3" customWidth="1"/>
    <col min="1269" max="1516" width="9.140625" style="3"/>
    <col min="1517" max="1517" width="3.5703125" style="3" customWidth="1"/>
    <col min="1518" max="1518" width="19" style="3" customWidth="1"/>
    <col min="1519" max="1524" width="12.140625" style="3" customWidth="1"/>
    <col min="1525" max="1772" width="9.140625" style="3"/>
    <col min="1773" max="1773" width="3.5703125" style="3" customWidth="1"/>
    <col min="1774" max="1774" width="19" style="3" customWidth="1"/>
    <col min="1775" max="1780" width="12.140625" style="3" customWidth="1"/>
    <col min="1781" max="2028" width="9.140625" style="3"/>
    <col min="2029" max="2029" width="3.5703125" style="3" customWidth="1"/>
    <col min="2030" max="2030" width="19" style="3" customWidth="1"/>
    <col min="2031" max="2036" width="12.140625" style="3" customWidth="1"/>
    <col min="2037" max="2284" width="9.140625" style="3"/>
    <col min="2285" max="2285" width="3.5703125" style="3" customWidth="1"/>
    <col min="2286" max="2286" width="19" style="3" customWidth="1"/>
    <col min="2287" max="2292" width="12.140625" style="3" customWidth="1"/>
    <col min="2293" max="2540" width="9.140625" style="3"/>
    <col min="2541" max="2541" width="3.5703125" style="3" customWidth="1"/>
    <col min="2542" max="2542" width="19" style="3" customWidth="1"/>
    <col min="2543" max="2548" width="12.140625" style="3" customWidth="1"/>
    <col min="2549" max="2796" width="9.140625" style="3"/>
    <col min="2797" max="2797" width="3.5703125" style="3" customWidth="1"/>
    <col min="2798" max="2798" width="19" style="3" customWidth="1"/>
    <col min="2799" max="2804" width="12.140625" style="3" customWidth="1"/>
    <col min="2805" max="3052" width="9.140625" style="3"/>
    <col min="3053" max="3053" width="3.5703125" style="3" customWidth="1"/>
    <col min="3054" max="3054" width="19" style="3" customWidth="1"/>
    <col min="3055" max="3060" width="12.140625" style="3" customWidth="1"/>
    <col min="3061" max="3308" width="9.140625" style="3"/>
    <col min="3309" max="3309" width="3.5703125" style="3" customWidth="1"/>
    <col min="3310" max="3310" width="19" style="3" customWidth="1"/>
    <col min="3311" max="3316" width="12.140625" style="3" customWidth="1"/>
    <col min="3317" max="3564" width="9.140625" style="3"/>
    <col min="3565" max="3565" width="3.5703125" style="3" customWidth="1"/>
    <col min="3566" max="3566" width="19" style="3" customWidth="1"/>
    <col min="3567" max="3572" width="12.140625" style="3" customWidth="1"/>
    <col min="3573" max="3820" width="9.140625" style="3"/>
    <col min="3821" max="3821" width="3.5703125" style="3" customWidth="1"/>
    <col min="3822" max="3822" width="19" style="3" customWidth="1"/>
    <col min="3823" max="3828" width="12.140625" style="3" customWidth="1"/>
    <col min="3829" max="4076" width="9.140625" style="3"/>
    <col min="4077" max="4077" width="3.5703125" style="3" customWidth="1"/>
    <col min="4078" max="4078" width="19" style="3" customWidth="1"/>
    <col min="4079" max="4084" width="12.140625" style="3" customWidth="1"/>
    <col min="4085" max="4332" width="9.140625" style="3"/>
    <col min="4333" max="4333" width="3.5703125" style="3" customWidth="1"/>
    <col min="4334" max="4334" width="19" style="3" customWidth="1"/>
    <col min="4335" max="4340" width="12.140625" style="3" customWidth="1"/>
    <col min="4341" max="4588" width="9.140625" style="3"/>
    <col min="4589" max="4589" width="3.5703125" style="3" customWidth="1"/>
    <col min="4590" max="4590" width="19" style="3" customWidth="1"/>
    <col min="4591" max="4596" width="12.140625" style="3" customWidth="1"/>
    <col min="4597" max="4844" width="9.140625" style="3"/>
    <col min="4845" max="4845" width="3.5703125" style="3" customWidth="1"/>
    <col min="4846" max="4846" width="19" style="3" customWidth="1"/>
    <col min="4847" max="4852" width="12.140625" style="3" customWidth="1"/>
    <col min="4853" max="5100" width="9.140625" style="3"/>
    <col min="5101" max="5101" width="3.5703125" style="3" customWidth="1"/>
    <col min="5102" max="5102" width="19" style="3" customWidth="1"/>
    <col min="5103" max="5108" width="12.140625" style="3" customWidth="1"/>
    <col min="5109" max="5356" width="9.140625" style="3"/>
    <col min="5357" max="5357" width="3.5703125" style="3" customWidth="1"/>
    <col min="5358" max="5358" width="19" style="3" customWidth="1"/>
    <col min="5359" max="5364" width="12.140625" style="3" customWidth="1"/>
    <col min="5365" max="5612" width="9.140625" style="3"/>
    <col min="5613" max="5613" width="3.5703125" style="3" customWidth="1"/>
    <col min="5614" max="5614" width="19" style="3" customWidth="1"/>
    <col min="5615" max="5620" width="12.140625" style="3" customWidth="1"/>
    <col min="5621" max="5868" width="9.140625" style="3"/>
    <col min="5869" max="5869" width="3.5703125" style="3" customWidth="1"/>
    <col min="5870" max="5870" width="19" style="3" customWidth="1"/>
    <col min="5871" max="5876" width="12.140625" style="3" customWidth="1"/>
    <col min="5877" max="6124" width="9.140625" style="3"/>
    <col min="6125" max="6125" width="3.5703125" style="3" customWidth="1"/>
    <col min="6126" max="6126" width="19" style="3" customWidth="1"/>
    <col min="6127" max="6132" width="12.140625" style="3" customWidth="1"/>
    <col min="6133" max="6380" width="9.140625" style="3"/>
    <col min="6381" max="6381" width="3.5703125" style="3" customWidth="1"/>
    <col min="6382" max="6382" width="19" style="3" customWidth="1"/>
    <col min="6383" max="6388" width="12.140625" style="3" customWidth="1"/>
    <col min="6389" max="6636" width="9.140625" style="3"/>
    <col min="6637" max="6637" width="3.5703125" style="3" customWidth="1"/>
    <col min="6638" max="6638" width="19" style="3" customWidth="1"/>
    <col min="6639" max="6644" width="12.140625" style="3" customWidth="1"/>
    <col min="6645" max="6892" width="9.140625" style="3"/>
    <col min="6893" max="6893" width="3.5703125" style="3" customWidth="1"/>
    <col min="6894" max="6894" width="19" style="3" customWidth="1"/>
    <col min="6895" max="6900" width="12.140625" style="3" customWidth="1"/>
    <col min="6901" max="7148" width="9.140625" style="3"/>
    <col min="7149" max="7149" width="3.5703125" style="3" customWidth="1"/>
    <col min="7150" max="7150" width="19" style="3" customWidth="1"/>
    <col min="7151" max="7156" width="12.140625" style="3" customWidth="1"/>
    <col min="7157" max="7404" width="9.140625" style="3"/>
    <col min="7405" max="7405" width="3.5703125" style="3" customWidth="1"/>
    <col min="7406" max="7406" width="19" style="3" customWidth="1"/>
    <col min="7407" max="7412" width="12.140625" style="3" customWidth="1"/>
    <col min="7413" max="7660" width="9.140625" style="3"/>
    <col min="7661" max="7661" width="3.5703125" style="3" customWidth="1"/>
    <col min="7662" max="7662" width="19" style="3" customWidth="1"/>
    <col min="7663" max="7668" width="12.140625" style="3" customWidth="1"/>
    <col min="7669" max="7916" width="9.140625" style="3"/>
    <col min="7917" max="7917" width="3.5703125" style="3" customWidth="1"/>
    <col min="7918" max="7918" width="19" style="3" customWidth="1"/>
    <col min="7919" max="7924" width="12.140625" style="3" customWidth="1"/>
    <col min="7925" max="8172" width="9.140625" style="3"/>
    <col min="8173" max="8173" width="3.5703125" style="3" customWidth="1"/>
    <col min="8174" max="8174" width="19" style="3" customWidth="1"/>
    <col min="8175" max="8180" width="12.140625" style="3" customWidth="1"/>
    <col min="8181" max="8428" width="9.140625" style="3"/>
    <col min="8429" max="8429" width="3.5703125" style="3" customWidth="1"/>
    <col min="8430" max="8430" width="19" style="3" customWidth="1"/>
    <col min="8431" max="8436" width="12.140625" style="3" customWidth="1"/>
    <col min="8437" max="8684" width="9.140625" style="3"/>
    <col min="8685" max="8685" width="3.5703125" style="3" customWidth="1"/>
    <col min="8686" max="8686" width="19" style="3" customWidth="1"/>
    <col min="8687" max="8692" width="12.140625" style="3" customWidth="1"/>
    <col min="8693" max="8940" width="9.140625" style="3"/>
    <col min="8941" max="8941" width="3.5703125" style="3" customWidth="1"/>
    <col min="8942" max="8942" width="19" style="3" customWidth="1"/>
    <col min="8943" max="8948" width="12.140625" style="3" customWidth="1"/>
    <col min="8949" max="9196" width="9.140625" style="3"/>
    <col min="9197" max="9197" width="3.5703125" style="3" customWidth="1"/>
    <col min="9198" max="9198" width="19" style="3" customWidth="1"/>
    <col min="9199" max="9204" width="12.140625" style="3" customWidth="1"/>
    <col min="9205" max="9452" width="9.140625" style="3"/>
    <col min="9453" max="9453" width="3.5703125" style="3" customWidth="1"/>
    <col min="9454" max="9454" width="19" style="3" customWidth="1"/>
    <col min="9455" max="9460" width="12.140625" style="3" customWidth="1"/>
    <col min="9461" max="9708" width="9.140625" style="3"/>
    <col min="9709" max="9709" width="3.5703125" style="3" customWidth="1"/>
    <col min="9710" max="9710" width="19" style="3" customWidth="1"/>
    <col min="9711" max="9716" width="12.140625" style="3" customWidth="1"/>
    <col min="9717" max="9964" width="9.140625" style="3"/>
    <col min="9965" max="9965" width="3.5703125" style="3" customWidth="1"/>
    <col min="9966" max="9966" width="19" style="3" customWidth="1"/>
    <col min="9967" max="9972" width="12.140625" style="3" customWidth="1"/>
    <col min="9973" max="10220" width="9.140625" style="3"/>
    <col min="10221" max="10221" width="3.5703125" style="3" customWidth="1"/>
    <col min="10222" max="10222" width="19" style="3" customWidth="1"/>
    <col min="10223" max="10228" width="12.140625" style="3" customWidth="1"/>
    <col min="10229" max="10476" width="9.140625" style="3"/>
    <col min="10477" max="10477" width="3.5703125" style="3" customWidth="1"/>
    <col min="10478" max="10478" width="19" style="3" customWidth="1"/>
    <col min="10479" max="10484" width="12.140625" style="3" customWidth="1"/>
    <col min="10485" max="10732" width="9.140625" style="3"/>
    <col min="10733" max="10733" width="3.5703125" style="3" customWidth="1"/>
    <col min="10734" max="10734" width="19" style="3" customWidth="1"/>
    <col min="10735" max="10740" width="12.140625" style="3" customWidth="1"/>
    <col min="10741" max="10988" width="9.140625" style="3"/>
    <col min="10989" max="10989" width="3.5703125" style="3" customWidth="1"/>
    <col min="10990" max="10990" width="19" style="3" customWidth="1"/>
    <col min="10991" max="10996" width="12.140625" style="3" customWidth="1"/>
    <col min="10997" max="11244" width="9.140625" style="3"/>
    <col min="11245" max="11245" width="3.5703125" style="3" customWidth="1"/>
    <col min="11246" max="11246" width="19" style="3" customWidth="1"/>
    <col min="11247" max="11252" width="12.140625" style="3" customWidth="1"/>
    <col min="11253" max="11500" width="9.140625" style="3"/>
    <col min="11501" max="11501" width="3.5703125" style="3" customWidth="1"/>
    <col min="11502" max="11502" width="19" style="3" customWidth="1"/>
    <col min="11503" max="11508" width="12.140625" style="3" customWidth="1"/>
    <col min="11509" max="11756" width="9.140625" style="3"/>
    <col min="11757" max="11757" width="3.5703125" style="3" customWidth="1"/>
    <col min="11758" max="11758" width="19" style="3" customWidth="1"/>
    <col min="11759" max="11764" width="12.140625" style="3" customWidth="1"/>
    <col min="11765" max="12012" width="9.140625" style="3"/>
    <col min="12013" max="12013" width="3.5703125" style="3" customWidth="1"/>
    <col min="12014" max="12014" width="19" style="3" customWidth="1"/>
    <col min="12015" max="12020" width="12.140625" style="3" customWidth="1"/>
    <col min="12021" max="12268" width="9.140625" style="3"/>
    <col min="12269" max="12269" width="3.5703125" style="3" customWidth="1"/>
    <col min="12270" max="12270" width="19" style="3" customWidth="1"/>
    <col min="12271" max="12276" width="12.140625" style="3" customWidth="1"/>
    <col min="12277" max="12524" width="9.140625" style="3"/>
    <col min="12525" max="12525" width="3.5703125" style="3" customWidth="1"/>
    <col min="12526" max="12526" width="19" style="3" customWidth="1"/>
    <col min="12527" max="12532" width="12.140625" style="3" customWidth="1"/>
    <col min="12533" max="12780" width="9.140625" style="3"/>
    <col min="12781" max="12781" width="3.5703125" style="3" customWidth="1"/>
    <col min="12782" max="12782" width="19" style="3" customWidth="1"/>
    <col min="12783" max="12788" width="12.140625" style="3" customWidth="1"/>
    <col min="12789" max="13036" width="9.140625" style="3"/>
    <col min="13037" max="13037" width="3.5703125" style="3" customWidth="1"/>
    <col min="13038" max="13038" width="19" style="3" customWidth="1"/>
    <col min="13039" max="13044" width="12.140625" style="3" customWidth="1"/>
    <col min="13045" max="13292" width="9.140625" style="3"/>
    <col min="13293" max="13293" width="3.5703125" style="3" customWidth="1"/>
    <col min="13294" max="13294" width="19" style="3" customWidth="1"/>
    <col min="13295" max="13300" width="12.140625" style="3" customWidth="1"/>
    <col min="13301" max="13548" width="9.140625" style="3"/>
    <col min="13549" max="13549" width="3.5703125" style="3" customWidth="1"/>
    <col min="13550" max="13550" width="19" style="3" customWidth="1"/>
    <col min="13551" max="13556" width="12.140625" style="3" customWidth="1"/>
    <col min="13557" max="13804" width="9.140625" style="3"/>
    <col min="13805" max="13805" width="3.5703125" style="3" customWidth="1"/>
    <col min="13806" max="13806" width="19" style="3" customWidth="1"/>
    <col min="13807" max="13812" width="12.140625" style="3" customWidth="1"/>
    <col min="13813" max="14060" width="9.140625" style="3"/>
    <col min="14061" max="14061" width="3.5703125" style="3" customWidth="1"/>
    <col min="14062" max="14062" width="19" style="3" customWidth="1"/>
    <col min="14063" max="14068" width="12.140625" style="3" customWidth="1"/>
    <col min="14069" max="14316" width="9.140625" style="3"/>
    <col min="14317" max="14317" width="3.5703125" style="3" customWidth="1"/>
    <col min="14318" max="14318" width="19" style="3" customWidth="1"/>
    <col min="14319" max="14324" width="12.140625" style="3" customWidth="1"/>
    <col min="14325" max="14572" width="9.140625" style="3"/>
    <col min="14573" max="14573" width="3.5703125" style="3" customWidth="1"/>
    <col min="14574" max="14574" width="19" style="3" customWidth="1"/>
    <col min="14575" max="14580" width="12.140625" style="3" customWidth="1"/>
    <col min="14581" max="14828" width="9.140625" style="3"/>
    <col min="14829" max="14829" width="3.5703125" style="3" customWidth="1"/>
    <col min="14830" max="14830" width="19" style="3" customWidth="1"/>
    <col min="14831" max="14836" width="12.140625" style="3" customWidth="1"/>
    <col min="14837" max="15084" width="9.140625" style="3"/>
    <col min="15085" max="15085" width="3.5703125" style="3" customWidth="1"/>
    <col min="15086" max="15086" width="19" style="3" customWidth="1"/>
    <col min="15087" max="15092" width="12.140625" style="3" customWidth="1"/>
    <col min="15093" max="15340" width="9.140625" style="3"/>
    <col min="15341" max="15341" width="3.5703125" style="3" customWidth="1"/>
    <col min="15342" max="15342" width="19" style="3" customWidth="1"/>
    <col min="15343" max="15348" width="12.140625" style="3" customWidth="1"/>
    <col min="15349" max="15596" width="9.140625" style="3"/>
    <col min="15597" max="15597" width="3.5703125" style="3" customWidth="1"/>
    <col min="15598" max="15598" width="19" style="3" customWidth="1"/>
    <col min="15599" max="15604" width="12.140625" style="3" customWidth="1"/>
    <col min="15605" max="15852" width="9.140625" style="3"/>
    <col min="15853" max="15853" width="3.5703125" style="3" customWidth="1"/>
    <col min="15854" max="15854" width="19" style="3" customWidth="1"/>
    <col min="15855" max="15860" width="12.140625" style="3" customWidth="1"/>
    <col min="15861" max="16108" width="9.140625" style="3"/>
    <col min="16109" max="16109" width="3.5703125" style="3" customWidth="1"/>
    <col min="16110" max="16110" width="19" style="3" customWidth="1"/>
    <col min="16111" max="16116" width="12.140625" style="3" customWidth="1"/>
    <col min="16117" max="16384" width="9.140625" style="3"/>
  </cols>
  <sheetData>
    <row r="2" spans="1:8" ht="90" customHeight="1" x14ac:dyDescent="0.25">
      <c r="A2" s="3"/>
      <c r="B2" s="25" t="s">
        <v>19</v>
      </c>
      <c r="C2" s="25"/>
      <c r="D2" s="25"/>
      <c r="E2" s="25"/>
      <c r="F2" s="25"/>
    </row>
    <row r="3" spans="1:8" ht="21" customHeight="1" x14ac:dyDescent="0.25">
      <c r="A3" s="3"/>
      <c r="B3" s="23"/>
      <c r="C3" s="22"/>
      <c r="D3" s="22"/>
      <c r="E3" s="22"/>
      <c r="F3" s="22"/>
    </row>
    <row r="4" spans="1:8" ht="15.75" customHeight="1" x14ac:dyDescent="0.25">
      <c r="A4" s="26" t="s">
        <v>0</v>
      </c>
      <c r="B4" s="27" t="s">
        <v>1</v>
      </c>
      <c r="C4" s="29" t="s">
        <v>12</v>
      </c>
      <c r="D4" s="30"/>
      <c r="E4" s="30"/>
      <c r="F4" s="31"/>
    </row>
    <row r="5" spans="1:8" ht="51" x14ac:dyDescent="0.25">
      <c r="A5" s="26"/>
      <c r="B5" s="28"/>
      <c r="C5" s="4" t="s">
        <v>17</v>
      </c>
      <c r="D5" s="4" t="s">
        <v>20</v>
      </c>
      <c r="E5" s="4" t="s">
        <v>18</v>
      </c>
      <c r="F5" s="4" t="s">
        <v>23</v>
      </c>
    </row>
    <row r="6" spans="1:8" ht="17.25" customHeight="1" x14ac:dyDescent="0.25">
      <c r="A6" s="14">
        <v>1</v>
      </c>
      <c r="B6" s="15" t="s">
        <v>2</v>
      </c>
      <c r="C6" s="16">
        <v>4</v>
      </c>
      <c r="D6" s="16">
        <f>1155-300</f>
        <v>855</v>
      </c>
      <c r="E6" s="16">
        <v>36</v>
      </c>
      <c r="F6" s="17">
        <f>ROUND(E6*D6,1)</f>
        <v>30780</v>
      </c>
      <c r="H6" s="13"/>
    </row>
    <row r="7" spans="1:8" ht="16.5" customHeight="1" x14ac:dyDescent="0.25">
      <c r="A7" s="14">
        <v>2</v>
      </c>
      <c r="B7" s="15" t="s">
        <v>3</v>
      </c>
      <c r="C7" s="16">
        <v>6</v>
      </c>
      <c r="D7" s="16">
        <v>1396</v>
      </c>
      <c r="E7" s="16">
        <v>36</v>
      </c>
      <c r="F7" s="17">
        <f t="shared" ref="F7:F16" si="0">ROUND(E7*D7,1)</f>
        <v>50256</v>
      </c>
      <c r="H7" s="13"/>
    </row>
    <row r="8" spans="1:8" ht="16.5" customHeight="1" x14ac:dyDescent="0.25">
      <c r="A8" s="14">
        <v>3</v>
      </c>
      <c r="B8" s="15" t="s">
        <v>4</v>
      </c>
      <c r="C8" s="16">
        <v>4</v>
      </c>
      <c r="D8" s="16">
        <v>552</v>
      </c>
      <c r="E8" s="16">
        <v>36</v>
      </c>
      <c r="F8" s="17">
        <f t="shared" si="0"/>
        <v>19872</v>
      </c>
      <c r="H8" s="13"/>
    </row>
    <row r="9" spans="1:8" ht="15.75" customHeight="1" x14ac:dyDescent="0.25">
      <c r="A9" s="14">
        <v>4</v>
      </c>
      <c r="B9" s="15" t="s">
        <v>5</v>
      </c>
      <c r="C9" s="16">
        <v>5</v>
      </c>
      <c r="D9" s="16">
        <v>251</v>
      </c>
      <c r="E9" s="16">
        <v>36</v>
      </c>
      <c r="F9" s="17">
        <f t="shared" si="0"/>
        <v>9036</v>
      </c>
      <c r="H9" s="13"/>
    </row>
    <row r="10" spans="1:8" s="5" customFormat="1" ht="16.5" customHeight="1" x14ac:dyDescent="0.25">
      <c r="A10" s="14">
        <v>5</v>
      </c>
      <c r="B10" s="15" t="s">
        <v>6</v>
      </c>
      <c r="C10" s="16">
        <v>1</v>
      </c>
      <c r="D10" s="16">
        <v>60</v>
      </c>
      <c r="E10" s="16">
        <v>36</v>
      </c>
      <c r="F10" s="17">
        <f t="shared" si="0"/>
        <v>2160</v>
      </c>
      <c r="H10" s="13"/>
    </row>
    <row r="11" spans="1:8" ht="16.5" customHeight="1" x14ac:dyDescent="0.25">
      <c r="A11" s="14">
        <v>6</v>
      </c>
      <c r="B11" s="15" t="s">
        <v>7</v>
      </c>
      <c r="C11" s="16">
        <v>1</v>
      </c>
      <c r="D11" s="16">
        <v>70</v>
      </c>
      <c r="E11" s="16">
        <v>36</v>
      </c>
      <c r="F11" s="17">
        <f t="shared" si="0"/>
        <v>2520</v>
      </c>
      <c r="H11" s="13"/>
    </row>
    <row r="12" spans="1:8" ht="17.25" customHeight="1" x14ac:dyDescent="0.25">
      <c r="A12" s="14">
        <v>7</v>
      </c>
      <c r="B12" s="15" t="s">
        <v>13</v>
      </c>
      <c r="C12" s="16">
        <v>2</v>
      </c>
      <c r="D12" s="16">
        <f>67+73</f>
        <v>140</v>
      </c>
      <c r="E12" s="16">
        <v>36</v>
      </c>
      <c r="F12" s="17">
        <f t="shared" si="0"/>
        <v>5040</v>
      </c>
      <c r="H12" s="13"/>
    </row>
    <row r="13" spans="1:8" ht="17.25" customHeight="1" x14ac:dyDescent="0.25">
      <c r="A13" s="14">
        <v>8</v>
      </c>
      <c r="B13" s="15" t="s">
        <v>8</v>
      </c>
      <c r="C13" s="16">
        <v>2</v>
      </c>
      <c r="D13" s="16">
        <v>92</v>
      </c>
      <c r="E13" s="16">
        <v>36</v>
      </c>
      <c r="F13" s="17">
        <f t="shared" si="0"/>
        <v>3312</v>
      </c>
      <c r="H13" s="13"/>
    </row>
    <row r="14" spans="1:8" ht="16.5" customHeight="1" x14ac:dyDescent="0.25">
      <c r="A14" s="14">
        <v>9</v>
      </c>
      <c r="B14" s="15" t="s">
        <v>9</v>
      </c>
      <c r="C14" s="16">
        <v>1</v>
      </c>
      <c r="D14" s="16">
        <v>12</v>
      </c>
      <c r="E14" s="16">
        <v>36</v>
      </c>
      <c r="F14" s="17">
        <f t="shared" si="0"/>
        <v>432</v>
      </c>
      <c r="H14" s="13"/>
    </row>
    <row r="15" spans="1:8" ht="17.25" customHeight="1" x14ac:dyDescent="0.25">
      <c r="A15" s="14">
        <v>10</v>
      </c>
      <c r="B15" s="18" t="s">
        <v>10</v>
      </c>
      <c r="C15" s="19">
        <v>1</v>
      </c>
      <c r="D15" s="19">
        <v>120</v>
      </c>
      <c r="E15" s="19">
        <v>36</v>
      </c>
      <c r="F15" s="20">
        <f t="shared" si="0"/>
        <v>4320</v>
      </c>
      <c r="H15" s="13"/>
    </row>
    <row r="16" spans="1:8" ht="17.25" customHeight="1" x14ac:dyDescent="0.25">
      <c r="A16" s="14">
        <v>11</v>
      </c>
      <c r="B16" s="15" t="s">
        <v>15</v>
      </c>
      <c r="C16" s="16">
        <v>1</v>
      </c>
      <c r="D16" s="16">
        <v>30</v>
      </c>
      <c r="E16" s="16">
        <v>36</v>
      </c>
      <c r="F16" s="17">
        <f t="shared" si="0"/>
        <v>1080</v>
      </c>
      <c r="H16" s="13"/>
    </row>
    <row r="17" spans="1:8" ht="18.75" x14ac:dyDescent="0.25">
      <c r="A17" s="6"/>
      <c r="B17" s="7" t="s">
        <v>11</v>
      </c>
      <c r="C17" s="8">
        <f>SUM(C6:C16)</f>
        <v>28</v>
      </c>
      <c r="D17" s="8">
        <f>SUM(D6:D16)</f>
        <v>3578</v>
      </c>
      <c r="E17" s="8">
        <v>36</v>
      </c>
      <c r="F17" s="9">
        <f>SUM(F6:F16)</f>
        <v>128808</v>
      </c>
      <c r="H17" s="13"/>
    </row>
    <row r="18" spans="1:8" ht="18.75" x14ac:dyDescent="0.25">
      <c r="H18" s="13"/>
    </row>
    <row r="19" spans="1:8" ht="18.75" x14ac:dyDescent="0.25">
      <c r="A19" s="11"/>
      <c r="B19" s="11"/>
      <c r="C19" s="10"/>
      <c r="D19" s="10"/>
      <c r="H19" s="13"/>
    </row>
    <row r="20" spans="1:8" ht="18.75" x14ac:dyDescent="0.25">
      <c r="A20" s="3"/>
      <c r="B20" s="3"/>
      <c r="H20" s="13"/>
    </row>
    <row r="21" spans="1:8" ht="18.75" x14ac:dyDescent="0.25">
      <c r="H21" s="13"/>
    </row>
    <row r="22" spans="1:8" x14ac:dyDescent="0.25">
      <c r="H22" s="12"/>
    </row>
    <row r="23" spans="1:8" x14ac:dyDescent="0.25">
      <c r="A23" s="3"/>
      <c r="B23" s="3"/>
    </row>
  </sheetData>
  <protectedRanges>
    <protectedRange sqref="A4:B4 C4:F4" name="Диапазон1_2"/>
  </protectedRanges>
  <mergeCells count="4">
    <mergeCell ref="B2:F2"/>
    <mergeCell ref="A4:A5"/>
    <mergeCell ref="B4:B5"/>
    <mergeCell ref="C4:F4"/>
  </mergeCells>
  <pageMargins left="0.70866141732283472" right="0.43307086614173229" top="0.74803149606299213" bottom="0.74803149606299213" header="0.31496062992125984" footer="0.31496062992125984"/>
  <pageSetup paperSize="9" firstPageNumber="2549" orientation="portrait" useFirstPageNumber="1" horizontalDpi="4294967295" verticalDpi="4294967295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tabSelected="1" workbookViewId="0">
      <selection activeCell="B12" sqref="B12"/>
    </sheetView>
  </sheetViews>
  <sheetFormatPr defaultRowHeight="15.75" x14ac:dyDescent="0.25"/>
  <cols>
    <col min="1" max="1" width="3.5703125" style="1" customWidth="1"/>
    <col min="2" max="2" width="27.5703125" style="1" customWidth="1"/>
    <col min="3" max="3" width="15.7109375" style="3" customWidth="1"/>
    <col min="4" max="4" width="13.5703125" style="3" customWidth="1"/>
    <col min="5" max="5" width="15.28515625" style="3" customWidth="1"/>
    <col min="6" max="6" width="17.42578125" style="3" customWidth="1"/>
    <col min="7" max="236" width="9.140625" style="3"/>
    <col min="237" max="237" width="3.5703125" style="3" customWidth="1"/>
    <col min="238" max="238" width="19" style="3" customWidth="1"/>
    <col min="239" max="244" width="12.140625" style="3" customWidth="1"/>
    <col min="245" max="492" width="9.140625" style="3"/>
    <col min="493" max="493" width="3.5703125" style="3" customWidth="1"/>
    <col min="494" max="494" width="19" style="3" customWidth="1"/>
    <col min="495" max="500" width="12.140625" style="3" customWidth="1"/>
    <col min="501" max="748" width="9.140625" style="3"/>
    <col min="749" max="749" width="3.5703125" style="3" customWidth="1"/>
    <col min="750" max="750" width="19" style="3" customWidth="1"/>
    <col min="751" max="756" width="12.140625" style="3" customWidth="1"/>
    <col min="757" max="1004" width="9.140625" style="3"/>
    <col min="1005" max="1005" width="3.5703125" style="3" customWidth="1"/>
    <col min="1006" max="1006" width="19" style="3" customWidth="1"/>
    <col min="1007" max="1012" width="12.140625" style="3" customWidth="1"/>
    <col min="1013" max="1260" width="9.140625" style="3"/>
    <col min="1261" max="1261" width="3.5703125" style="3" customWidth="1"/>
    <col min="1262" max="1262" width="19" style="3" customWidth="1"/>
    <col min="1263" max="1268" width="12.140625" style="3" customWidth="1"/>
    <col min="1269" max="1516" width="9.140625" style="3"/>
    <col min="1517" max="1517" width="3.5703125" style="3" customWidth="1"/>
    <col min="1518" max="1518" width="19" style="3" customWidth="1"/>
    <col min="1519" max="1524" width="12.140625" style="3" customWidth="1"/>
    <col min="1525" max="1772" width="9.140625" style="3"/>
    <col min="1773" max="1773" width="3.5703125" style="3" customWidth="1"/>
    <col min="1774" max="1774" width="19" style="3" customWidth="1"/>
    <col min="1775" max="1780" width="12.140625" style="3" customWidth="1"/>
    <col min="1781" max="2028" width="9.140625" style="3"/>
    <col min="2029" max="2029" width="3.5703125" style="3" customWidth="1"/>
    <col min="2030" max="2030" width="19" style="3" customWidth="1"/>
    <col min="2031" max="2036" width="12.140625" style="3" customWidth="1"/>
    <col min="2037" max="2284" width="9.140625" style="3"/>
    <col min="2285" max="2285" width="3.5703125" style="3" customWidth="1"/>
    <col min="2286" max="2286" width="19" style="3" customWidth="1"/>
    <col min="2287" max="2292" width="12.140625" style="3" customWidth="1"/>
    <col min="2293" max="2540" width="9.140625" style="3"/>
    <col min="2541" max="2541" width="3.5703125" style="3" customWidth="1"/>
    <col min="2542" max="2542" width="19" style="3" customWidth="1"/>
    <col min="2543" max="2548" width="12.140625" style="3" customWidth="1"/>
    <col min="2549" max="2796" width="9.140625" style="3"/>
    <col min="2797" max="2797" width="3.5703125" style="3" customWidth="1"/>
    <col min="2798" max="2798" width="19" style="3" customWidth="1"/>
    <col min="2799" max="2804" width="12.140625" style="3" customWidth="1"/>
    <col min="2805" max="3052" width="9.140625" style="3"/>
    <col min="3053" max="3053" width="3.5703125" style="3" customWidth="1"/>
    <col min="3054" max="3054" width="19" style="3" customWidth="1"/>
    <col min="3055" max="3060" width="12.140625" style="3" customWidth="1"/>
    <col min="3061" max="3308" width="9.140625" style="3"/>
    <col min="3309" max="3309" width="3.5703125" style="3" customWidth="1"/>
    <col min="3310" max="3310" width="19" style="3" customWidth="1"/>
    <col min="3311" max="3316" width="12.140625" style="3" customWidth="1"/>
    <col min="3317" max="3564" width="9.140625" style="3"/>
    <col min="3565" max="3565" width="3.5703125" style="3" customWidth="1"/>
    <col min="3566" max="3566" width="19" style="3" customWidth="1"/>
    <col min="3567" max="3572" width="12.140625" style="3" customWidth="1"/>
    <col min="3573" max="3820" width="9.140625" style="3"/>
    <col min="3821" max="3821" width="3.5703125" style="3" customWidth="1"/>
    <col min="3822" max="3822" width="19" style="3" customWidth="1"/>
    <col min="3823" max="3828" width="12.140625" style="3" customWidth="1"/>
    <col min="3829" max="4076" width="9.140625" style="3"/>
    <col min="4077" max="4077" width="3.5703125" style="3" customWidth="1"/>
    <col min="4078" max="4078" width="19" style="3" customWidth="1"/>
    <col min="4079" max="4084" width="12.140625" style="3" customWidth="1"/>
    <col min="4085" max="4332" width="9.140625" style="3"/>
    <col min="4333" max="4333" width="3.5703125" style="3" customWidth="1"/>
    <col min="4334" max="4334" width="19" style="3" customWidth="1"/>
    <col min="4335" max="4340" width="12.140625" style="3" customWidth="1"/>
    <col min="4341" max="4588" width="9.140625" style="3"/>
    <col min="4589" max="4589" width="3.5703125" style="3" customWidth="1"/>
    <col min="4590" max="4590" width="19" style="3" customWidth="1"/>
    <col min="4591" max="4596" width="12.140625" style="3" customWidth="1"/>
    <col min="4597" max="4844" width="9.140625" style="3"/>
    <col min="4845" max="4845" width="3.5703125" style="3" customWidth="1"/>
    <col min="4846" max="4846" width="19" style="3" customWidth="1"/>
    <col min="4847" max="4852" width="12.140625" style="3" customWidth="1"/>
    <col min="4853" max="5100" width="9.140625" style="3"/>
    <col min="5101" max="5101" width="3.5703125" style="3" customWidth="1"/>
    <col min="5102" max="5102" width="19" style="3" customWidth="1"/>
    <col min="5103" max="5108" width="12.140625" style="3" customWidth="1"/>
    <col min="5109" max="5356" width="9.140625" style="3"/>
    <col min="5357" max="5357" width="3.5703125" style="3" customWidth="1"/>
    <col min="5358" max="5358" width="19" style="3" customWidth="1"/>
    <col min="5359" max="5364" width="12.140625" style="3" customWidth="1"/>
    <col min="5365" max="5612" width="9.140625" style="3"/>
    <col min="5613" max="5613" width="3.5703125" style="3" customWidth="1"/>
    <col min="5614" max="5614" width="19" style="3" customWidth="1"/>
    <col min="5615" max="5620" width="12.140625" style="3" customWidth="1"/>
    <col min="5621" max="5868" width="9.140625" style="3"/>
    <col min="5869" max="5869" width="3.5703125" style="3" customWidth="1"/>
    <col min="5870" max="5870" width="19" style="3" customWidth="1"/>
    <col min="5871" max="5876" width="12.140625" style="3" customWidth="1"/>
    <col min="5877" max="6124" width="9.140625" style="3"/>
    <col min="6125" max="6125" width="3.5703125" style="3" customWidth="1"/>
    <col min="6126" max="6126" width="19" style="3" customWidth="1"/>
    <col min="6127" max="6132" width="12.140625" style="3" customWidth="1"/>
    <col min="6133" max="6380" width="9.140625" style="3"/>
    <col min="6381" max="6381" width="3.5703125" style="3" customWidth="1"/>
    <col min="6382" max="6382" width="19" style="3" customWidth="1"/>
    <col min="6383" max="6388" width="12.140625" style="3" customWidth="1"/>
    <col min="6389" max="6636" width="9.140625" style="3"/>
    <col min="6637" max="6637" width="3.5703125" style="3" customWidth="1"/>
    <col min="6638" max="6638" width="19" style="3" customWidth="1"/>
    <col min="6639" max="6644" width="12.140625" style="3" customWidth="1"/>
    <col min="6645" max="6892" width="9.140625" style="3"/>
    <col min="6893" max="6893" width="3.5703125" style="3" customWidth="1"/>
    <col min="6894" max="6894" width="19" style="3" customWidth="1"/>
    <col min="6895" max="6900" width="12.140625" style="3" customWidth="1"/>
    <col min="6901" max="7148" width="9.140625" style="3"/>
    <col min="7149" max="7149" width="3.5703125" style="3" customWidth="1"/>
    <col min="7150" max="7150" width="19" style="3" customWidth="1"/>
    <col min="7151" max="7156" width="12.140625" style="3" customWidth="1"/>
    <col min="7157" max="7404" width="9.140625" style="3"/>
    <col min="7405" max="7405" width="3.5703125" style="3" customWidth="1"/>
    <col min="7406" max="7406" width="19" style="3" customWidth="1"/>
    <col min="7407" max="7412" width="12.140625" style="3" customWidth="1"/>
    <col min="7413" max="7660" width="9.140625" style="3"/>
    <col min="7661" max="7661" width="3.5703125" style="3" customWidth="1"/>
    <col min="7662" max="7662" width="19" style="3" customWidth="1"/>
    <col min="7663" max="7668" width="12.140625" style="3" customWidth="1"/>
    <col min="7669" max="7916" width="9.140625" style="3"/>
    <col min="7917" max="7917" width="3.5703125" style="3" customWidth="1"/>
    <col min="7918" max="7918" width="19" style="3" customWidth="1"/>
    <col min="7919" max="7924" width="12.140625" style="3" customWidth="1"/>
    <col min="7925" max="8172" width="9.140625" style="3"/>
    <col min="8173" max="8173" width="3.5703125" style="3" customWidth="1"/>
    <col min="8174" max="8174" width="19" style="3" customWidth="1"/>
    <col min="8175" max="8180" width="12.140625" style="3" customWidth="1"/>
    <col min="8181" max="8428" width="9.140625" style="3"/>
    <col min="8429" max="8429" width="3.5703125" style="3" customWidth="1"/>
    <col min="8430" max="8430" width="19" style="3" customWidth="1"/>
    <col min="8431" max="8436" width="12.140625" style="3" customWidth="1"/>
    <col min="8437" max="8684" width="9.140625" style="3"/>
    <col min="8685" max="8685" width="3.5703125" style="3" customWidth="1"/>
    <col min="8686" max="8686" width="19" style="3" customWidth="1"/>
    <col min="8687" max="8692" width="12.140625" style="3" customWidth="1"/>
    <col min="8693" max="8940" width="9.140625" style="3"/>
    <col min="8941" max="8941" width="3.5703125" style="3" customWidth="1"/>
    <col min="8942" max="8942" width="19" style="3" customWidth="1"/>
    <col min="8943" max="8948" width="12.140625" style="3" customWidth="1"/>
    <col min="8949" max="9196" width="9.140625" style="3"/>
    <col min="9197" max="9197" width="3.5703125" style="3" customWidth="1"/>
    <col min="9198" max="9198" width="19" style="3" customWidth="1"/>
    <col min="9199" max="9204" width="12.140625" style="3" customWidth="1"/>
    <col min="9205" max="9452" width="9.140625" style="3"/>
    <col min="9453" max="9453" width="3.5703125" style="3" customWidth="1"/>
    <col min="9454" max="9454" width="19" style="3" customWidth="1"/>
    <col min="9455" max="9460" width="12.140625" style="3" customWidth="1"/>
    <col min="9461" max="9708" width="9.140625" style="3"/>
    <col min="9709" max="9709" width="3.5703125" style="3" customWidth="1"/>
    <col min="9710" max="9710" width="19" style="3" customWidth="1"/>
    <col min="9711" max="9716" width="12.140625" style="3" customWidth="1"/>
    <col min="9717" max="9964" width="9.140625" style="3"/>
    <col min="9965" max="9965" width="3.5703125" style="3" customWidth="1"/>
    <col min="9966" max="9966" width="19" style="3" customWidth="1"/>
    <col min="9967" max="9972" width="12.140625" style="3" customWidth="1"/>
    <col min="9973" max="10220" width="9.140625" style="3"/>
    <col min="10221" max="10221" width="3.5703125" style="3" customWidth="1"/>
    <col min="10222" max="10222" width="19" style="3" customWidth="1"/>
    <col min="10223" max="10228" width="12.140625" style="3" customWidth="1"/>
    <col min="10229" max="10476" width="9.140625" style="3"/>
    <col min="10477" max="10477" width="3.5703125" style="3" customWidth="1"/>
    <col min="10478" max="10478" width="19" style="3" customWidth="1"/>
    <col min="10479" max="10484" width="12.140625" style="3" customWidth="1"/>
    <col min="10485" max="10732" width="9.140625" style="3"/>
    <col min="10733" max="10733" width="3.5703125" style="3" customWidth="1"/>
    <col min="10734" max="10734" width="19" style="3" customWidth="1"/>
    <col min="10735" max="10740" width="12.140625" style="3" customWidth="1"/>
    <col min="10741" max="10988" width="9.140625" style="3"/>
    <col min="10989" max="10989" width="3.5703125" style="3" customWidth="1"/>
    <col min="10990" max="10990" width="19" style="3" customWidth="1"/>
    <col min="10991" max="10996" width="12.140625" style="3" customWidth="1"/>
    <col min="10997" max="11244" width="9.140625" style="3"/>
    <col min="11245" max="11245" width="3.5703125" style="3" customWidth="1"/>
    <col min="11246" max="11246" width="19" style="3" customWidth="1"/>
    <col min="11247" max="11252" width="12.140625" style="3" customWidth="1"/>
    <col min="11253" max="11500" width="9.140625" style="3"/>
    <col min="11501" max="11501" width="3.5703125" style="3" customWidth="1"/>
    <col min="11502" max="11502" width="19" style="3" customWidth="1"/>
    <col min="11503" max="11508" width="12.140625" style="3" customWidth="1"/>
    <col min="11509" max="11756" width="9.140625" style="3"/>
    <col min="11757" max="11757" width="3.5703125" style="3" customWidth="1"/>
    <col min="11758" max="11758" width="19" style="3" customWidth="1"/>
    <col min="11759" max="11764" width="12.140625" style="3" customWidth="1"/>
    <col min="11765" max="12012" width="9.140625" style="3"/>
    <col min="12013" max="12013" width="3.5703125" style="3" customWidth="1"/>
    <col min="12014" max="12014" width="19" style="3" customWidth="1"/>
    <col min="12015" max="12020" width="12.140625" style="3" customWidth="1"/>
    <col min="12021" max="12268" width="9.140625" style="3"/>
    <col min="12269" max="12269" width="3.5703125" style="3" customWidth="1"/>
    <col min="12270" max="12270" width="19" style="3" customWidth="1"/>
    <col min="12271" max="12276" width="12.140625" style="3" customWidth="1"/>
    <col min="12277" max="12524" width="9.140625" style="3"/>
    <col min="12525" max="12525" width="3.5703125" style="3" customWidth="1"/>
    <col min="12526" max="12526" width="19" style="3" customWidth="1"/>
    <col min="12527" max="12532" width="12.140625" style="3" customWidth="1"/>
    <col min="12533" max="12780" width="9.140625" style="3"/>
    <col min="12781" max="12781" width="3.5703125" style="3" customWidth="1"/>
    <col min="12782" max="12782" width="19" style="3" customWidth="1"/>
    <col min="12783" max="12788" width="12.140625" style="3" customWidth="1"/>
    <col min="12789" max="13036" width="9.140625" style="3"/>
    <col min="13037" max="13037" width="3.5703125" style="3" customWidth="1"/>
    <col min="13038" max="13038" width="19" style="3" customWidth="1"/>
    <col min="13039" max="13044" width="12.140625" style="3" customWidth="1"/>
    <col min="13045" max="13292" width="9.140625" style="3"/>
    <col min="13293" max="13293" width="3.5703125" style="3" customWidth="1"/>
    <col min="13294" max="13294" width="19" style="3" customWidth="1"/>
    <col min="13295" max="13300" width="12.140625" style="3" customWidth="1"/>
    <col min="13301" max="13548" width="9.140625" style="3"/>
    <col min="13549" max="13549" width="3.5703125" style="3" customWidth="1"/>
    <col min="13550" max="13550" width="19" style="3" customWidth="1"/>
    <col min="13551" max="13556" width="12.140625" style="3" customWidth="1"/>
    <col min="13557" max="13804" width="9.140625" style="3"/>
    <col min="13805" max="13805" width="3.5703125" style="3" customWidth="1"/>
    <col min="13806" max="13806" width="19" style="3" customWidth="1"/>
    <col min="13807" max="13812" width="12.140625" style="3" customWidth="1"/>
    <col min="13813" max="14060" width="9.140625" style="3"/>
    <col min="14061" max="14061" width="3.5703125" style="3" customWidth="1"/>
    <col min="14062" max="14062" width="19" style="3" customWidth="1"/>
    <col min="14063" max="14068" width="12.140625" style="3" customWidth="1"/>
    <col min="14069" max="14316" width="9.140625" style="3"/>
    <col min="14317" max="14317" width="3.5703125" style="3" customWidth="1"/>
    <col min="14318" max="14318" width="19" style="3" customWidth="1"/>
    <col min="14319" max="14324" width="12.140625" style="3" customWidth="1"/>
    <col min="14325" max="14572" width="9.140625" style="3"/>
    <col min="14573" max="14573" width="3.5703125" style="3" customWidth="1"/>
    <col min="14574" max="14574" width="19" style="3" customWidth="1"/>
    <col min="14575" max="14580" width="12.140625" style="3" customWidth="1"/>
    <col min="14581" max="14828" width="9.140625" style="3"/>
    <col min="14829" max="14829" width="3.5703125" style="3" customWidth="1"/>
    <col min="14830" max="14830" width="19" style="3" customWidth="1"/>
    <col min="14831" max="14836" width="12.140625" style="3" customWidth="1"/>
    <col min="14837" max="15084" width="9.140625" style="3"/>
    <col min="15085" max="15085" width="3.5703125" style="3" customWidth="1"/>
    <col min="15086" max="15086" width="19" style="3" customWidth="1"/>
    <col min="15087" max="15092" width="12.140625" style="3" customWidth="1"/>
    <col min="15093" max="15340" width="9.140625" style="3"/>
    <col min="15341" max="15341" width="3.5703125" style="3" customWidth="1"/>
    <col min="15342" max="15342" width="19" style="3" customWidth="1"/>
    <col min="15343" max="15348" width="12.140625" style="3" customWidth="1"/>
    <col min="15349" max="15596" width="9.140625" style="3"/>
    <col min="15597" max="15597" width="3.5703125" style="3" customWidth="1"/>
    <col min="15598" max="15598" width="19" style="3" customWidth="1"/>
    <col min="15599" max="15604" width="12.140625" style="3" customWidth="1"/>
    <col min="15605" max="15852" width="9.140625" style="3"/>
    <col min="15853" max="15853" width="3.5703125" style="3" customWidth="1"/>
    <col min="15854" max="15854" width="19" style="3" customWidth="1"/>
    <col min="15855" max="15860" width="12.140625" style="3" customWidth="1"/>
    <col min="15861" max="16108" width="9.140625" style="3"/>
    <col min="16109" max="16109" width="3.5703125" style="3" customWidth="1"/>
    <col min="16110" max="16110" width="19" style="3" customWidth="1"/>
    <col min="16111" max="16116" width="12.140625" style="3" customWidth="1"/>
    <col min="16117" max="16384" width="9.140625" style="3"/>
  </cols>
  <sheetData>
    <row r="2" spans="1:8" ht="90" customHeight="1" x14ac:dyDescent="0.25">
      <c r="A2" s="3"/>
      <c r="B2" s="25" t="s">
        <v>22</v>
      </c>
      <c r="C2" s="25"/>
      <c r="D2" s="25"/>
      <c r="E2" s="25"/>
      <c r="F2" s="25"/>
    </row>
    <row r="3" spans="1:8" ht="21" customHeight="1" x14ac:dyDescent="0.25">
      <c r="A3" s="3"/>
      <c r="B3" s="23"/>
      <c r="C3" s="22"/>
      <c r="D3" s="22"/>
      <c r="E3" s="22"/>
      <c r="F3" s="22"/>
    </row>
    <row r="4" spans="1:8" ht="15.75" customHeight="1" x14ac:dyDescent="0.25">
      <c r="A4" s="26" t="s">
        <v>0</v>
      </c>
      <c r="B4" s="27" t="s">
        <v>1</v>
      </c>
      <c r="C4" s="29" t="s">
        <v>14</v>
      </c>
      <c r="D4" s="30"/>
      <c r="E4" s="30"/>
      <c r="F4" s="31"/>
    </row>
    <row r="5" spans="1:8" ht="64.5" customHeight="1" x14ac:dyDescent="0.25">
      <c r="A5" s="26"/>
      <c r="B5" s="28"/>
      <c r="C5" s="4" t="s">
        <v>17</v>
      </c>
      <c r="D5" s="4" t="s">
        <v>20</v>
      </c>
      <c r="E5" s="4" t="s">
        <v>18</v>
      </c>
      <c r="F5" s="4" t="s">
        <v>23</v>
      </c>
    </row>
    <row r="6" spans="1:8" ht="17.25" customHeight="1" x14ac:dyDescent="0.25">
      <c r="A6" s="14">
        <v>1</v>
      </c>
      <c r="B6" s="15" t="s">
        <v>2</v>
      </c>
      <c r="C6" s="16">
        <v>4</v>
      </c>
      <c r="D6" s="16">
        <f>1155-300</f>
        <v>855</v>
      </c>
      <c r="E6" s="16">
        <v>36</v>
      </c>
      <c r="F6" s="17">
        <f>ROUND(E6*D6,1)</f>
        <v>30780</v>
      </c>
      <c r="H6" s="13"/>
    </row>
    <row r="7" spans="1:8" ht="16.5" customHeight="1" x14ac:dyDescent="0.25">
      <c r="A7" s="14">
        <v>2</v>
      </c>
      <c r="B7" s="15" t="s">
        <v>3</v>
      </c>
      <c r="C7" s="16">
        <v>6</v>
      </c>
      <c r="D7" s="16">
        <v>1396</v>
      </c>
      <c r="E7" s="16">
        <v>36</v>
      </c>
      <c r="F7" s="17">
        <f t="shared" ref="F7:F16" si="0">ROUND(E7*D7,1)</f>
        <v>50256</v>
      </c>
      <c r="H7" s="13"/>
    </row>
    <row r="8" spans="1:8" ht="16.5" customHeight="1" x14ac:dyDescent="0.25">
      <c r="A8" s="14">
        <v>3</v>
      </c>
      <c r="B8" s="15" t="s">
        <v>4</v>
      </c>
      <c r="C8" s="16">
        <v>4</v>
      </c>
      <c r="D8" s="16">
        <v>552</v>
      </c>
      <c r="E8" s="16">
        <v>36</v>
      </c>
      <c r="F8" s="17">
        <f t="shared" si="0"/>
        <v>19872</v>
      </c>
      <c r="H8" s="13"/>
    </row>
    <row r="9" spans="1:8" ht="15.75" customHeight="1" x14ac:dyDescent="0.25">
      <c r="A9" s="14">
        <v>4</v>
      </c>
      <c r="B9" s="15" t="s">
        <v>5</v>
      </c>
      <c r="C9" s="16">
        <v>5</v>
      </c>
      <c r="D9" s="16">
        <v>251</v>
      </c>
      <c r="E9" s="16">
        <v>36</v>
      </c>
      <c r="F9" s="17">
        <f t="shared" si="0"/>
        <v>9036</v>
      </c>
      <c r="H9" s="13"/>
    </row>
    <row r="10" spans="1:8" s="5" customFormat="1" ht="16.5" customHeight="1" x14ac:dyDescent="0.25">
      <c r="A10" s="14">
        <v>5</v>
      </c>
      <c r="B10" s="15" t="s">
        <v>6</v>
      </c>
      <c r="C10" s="16">
        <v>1</v>
      </c>
      <c r="D10" s="16">
        <v>60</v>
      </c>
      <c r="E10" s="16">
        <v>36</v>
      </c>
      <c r="F10" s="17">
        <f t="shared" si="0"/>
        <v>2160</v>
      </c>
      <c r="H10" s="13"/>
    </row>
    <row r="11" spans="1:8" ht="16.5" customHeight="1" x14ac:dyDescent="0.25">
      <c r="A11" s="14">
        <v>6</v>
      </c>
      <c r="B11" s="15" t="s">
        <v>7</v>
      </c>
      <c r="C11" s="16">
        <v>1</v>
      </c>
      <c r="D11" s="16">
        <v>70</v>
      </c>
      <c r="E11" s="16">
        <v>36</v>
      </c>
      <c r="F11" s="17">
        <f t="shared" si="0"/>
        <v>2520</v>
      </c>
      <c r="H11" s="13"/>
    </row>
    <row r="12" spans="1:8" ht="17.25" customHeight="1" x14ac:dyDescent="0.25">
      <c r="A12" s="14">
        <v>7</v>
      </c>
      <c r="B12" s="15" t="s">
        <v>13</v>
      </c>
      <c r="C12" s="16">
        <v>2</v>
      </c>
      <c r="D12" s="16">
        <f>67+73</f>
        <v>140</v>
      </c>
      <c r="E12" s="16">
        <v>36</v>
      </c>
      <c r="F12" s="17">
        <f t="shared" si="0"/>
        <v>5040</v>
      </c>
      <c r="H12" s="13"/>
    </row>
    <row r="13" spans="1:8" ht="17.25" customHeight="1" x14ac:dyDescent="0.25">
      <c r="A13" s="14">
        <v>8</v>
      </c>
      <c r="B13" s="15" t="s">
        <v>8</v>
      </c>
      <c r="C13" s="16">
        <v>2</v>
      </c>
      <c r="D13" s="16">
        <v>92</v>
      </c>
      <c r="E13" s="16">
        <v>36</v>
      </c>
      <c r="F13" s="17">
        <f t="shared" si="0"/>
        <v>3312</v>
      </c>
      <c r="H13" s="13"/>
    </row>
    <row r="14" spans="1:8" ht="16.5" customHeight="1" x14ac:dyDescent="0.25">
      <c r="A14" s="14">
        <v>9</v>
      </c>
      <c r="B14" s="15" t="s">
        <v>9</v>
      </c>
      <c r="C14" s="16">
        <v>1</v>
      </c>
      <c r="D14" s="16">
        <v>12</v>
      </c>
      <c r="E14" s="16">
        <v>36</v>
      </c>
      <c r="F14" s="17">
        <f t="shared" si="0"/>
        <v>432</v>
      </c>
      <c r="H14" s="13"/>
    </row>
    <row r="15" spans="1:8" ht="17.25" customHeight="1" x14ac:dyDescent="0.25">
      <c r="A15" s="14">
        <v>10</v>
      </c>
      <c r="B15" s="18" t="s">
        <v>10</v>
      </c>
      <c r="C15" s="19">
        <v>1</v>
      </c>
      <c r="D15" s="19">
        <v>120</v>
      </c>
      <c r="E15" s="19">
        <v>36</v>
      </c>
      <c r="F15" s="20">
        <f t="shared" si="0"/>
        <v>4320</v>
      </c>
      <c r="H15" s="13"/>
    </row>
    <row r="16" spans="1:8" ht="17.25" customHeight="1" x14ac:dyDescent="0.25">
      <c r="A16" s="14">
        <v>11</v>
      </c>
      <c r="B16" s="15" t="s">
        <v>15</v>
      </c>
      <c r="C16" s="16">
        <v>1</v>
      </c>
      <c r="D16" s="16">
        <v>30</v>
      </c>
      <c r="E16" s="16">
        <v>36</v>
      </c>
      <c r="F16" s="17">
        <f t="shared" si="0"/>
        <v>1080</v>
      </c>
      <c r="H16" s="13"/>
    </row>
    <row r="17" spans="1:8" ht="18.75" x14ac:dyDescent="0.25">
      <c r="A17" s="6"/>
      <c r="B17" s="7" t="s">
        <v>11</v>
      </c>
      <c r="C17" s="8">
        <f>SUM(C6:C16)</f>
        <v>28</v>
      </c>
      <c r="D17" s="8">
        <f>SUM(D6:D16)</f>
        <v>3578</v>
      </c>
      <c r="E17" s="8">
        <v>36</v>
      </c>
      <c r="F17" s="9">
        <f>SUM(F6:F16)</f>
        <v>128808</v>
      </c>
      <c r="H17" s="13"/>
    </row>
    <row r="18" spans="1:8" ht="18.75" x14ac:dyDescent="0.25">
      <c r="H18" s="13"/>
    </row>
    <row r="19" spans="1:8" ht="18.75" x14ac:dyDescent="0.25">
      <c r="A19" s="3"/>
      <c r="B19" s="3"/>
      <c r="H19" s="13"/>
    </row>
    <row r="20" spans="1:8" ht="18.75" x14ac:dyDescent="0.25">
      <c r="H20" s="13"/>
    </row>
    <row r="21" spans="1:8" x14ac:dyDescent="0.25">
      <c r="H21" s="12"/>
    </row>
    <row r="22" spans="1:8" x14ac:dyDescent="0.25">
      <c r="A22" s="3"/>
      <c r="B22" s="3"/>
    </row>
  </sheetData>
  <protectedRanges>
    <protectedRange sqref="A4:F4" name="Диапазон1_2_1"/>
  </protectedRanges>
  <mergeCells count="4">
    <mergeCell ref="B2:F2"/>
    <mergeCell ref="A4:A5"/>
    <mergeCell ref="B4:B5"/>
    <mergeCell ref="C4:F4"/>
  </mergeCells>
  <pageMargins left="0.70866141732283472" right="0.15748031496062992" top="0.74803149606299213" bottom="0.74803149606299213" header="0.31496062992125984" footer="0.31496062992125984"/>
  <pageSetup paperSize="9" firstPageNumber="2550" orientation="portrait" useFirstPageNumber="1" horizontalDpi="4294967295" verticalDpi="4294967295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2019-10-18T12:20:11Z</dcterms:modified>
</cp:coreProperties>
</file>